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RUGE 2025\"/>
    </mc:Choice>
  </mc:AlternateContent>
  <xr:revisionPtr revIDLastSave="0" documentId="8_{5EF9CC23-9F53-4DE7-9783-E1D567C3A82A}" xr6:coauthVersionLast="47" xr6:coauthVersionMax="47" xr10:uidLastSave="{00000000-0000-0000-0000-000000000000}"/>
  <bookViews>
    <workbookView xWindow="-120" yWindow="-120" windowWidth="29040" windowHeight="15840" xr2:uid="{582DCCAB-2A80-499D-B260-CA561BFBF2A4}"/>
  </bookViews>
  <sheets>
    <sheet name="PRK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D100" i="1"/>
  <c r="D101" i="1"/>
  <c r="C102" i="1"/>
  <c r="C93" i="1"/>
  <c r="D93" i="1"/>
  <c r="D102" i="1"/>
  <c r="E102" i="1"/>
  <c r="E85" i="1"/>
  <c r="E86" i="1"/>
  <c r="E87" i="1"/>
  <c r="E88" i="1"/>
  <c r="E89" i="1"/>
  <c r="E90" i="1"/>
  <c r="E91" i="1"/>
  <c r="E92" i="1"/>
  <c r="E84" i="1"/>
  <c r="C79" i="1"/>
  <c r="D79" i="1"/>
  <c r="E73" i="1"/>
  <c r="E74" i="1"/>
  <c r="E75" i="1"/>
  <c r="E76" i="1"/>
  <c r="E77" i="1"/>
  <c r="E78" i="1"/>
  <c r="E72" i="1"/>
  <c r="E71" i="1"/>
  <c r="E70" i="1"/>
  <c r="E69" i="1"/>
  <c r="D67" i="1"/>
  <c r="C67" i="1"/>
  <c r="C101" i="1"/>
  <c r="E101" i="1"/>
  <c r="E63" i="1"/>
  <c r="E66" i="1"/>
  <c r="E65" i="1"/>
  <c r="E64" i="1"/>
  <c r="D61" i="1"/>
  <c r="D80" i="1"/>
  <c r="D99" i="1"/>
  <c r="C61" i="1"/>
  <c r="E61" i="1"/>
  <c r="E60" i="1"/>
  <c r="E59" i="1"/>
  <c r="E58" i="1"/>
  <c r="D56" i="1"/>
  <c r="C56" i="1"/>
  <c r="C80" i="1"/>
  <c r="C99" i="1"/>
  <c r="E99" i="1"/>
  <c r="E55" i="1"/>
  <c r="E54" i="1"/>
  <c r="E53" i="1"/>
  <c r="D48" i="1"/>
  <c r="C48" i="1"/>
  <c r="E47" i="1"/>
  <c r="E46" i="1"/>
  <c r="E45" i="1"/>
  <c r="E41" i="1"/>
  <c r="E42" i="1"/>
  <c r="E40" i="1"/>
  <c r="D43" i="1"/>
  <c r="D49" i="1"/>
  <c r="D98" i="1"/>
  <c r="D103" i="1"/>
  <c r="D107" i="1"/>
  <c r="C43" i="1"/>
  <c r="C49" i="1"/>
  <c r="C98" i="1"/>
  <c r="C31" i="1"/>
  <c r="D106" i="1"/>
  <c r="E48" i="1"/>
  <c r="E79" i="1"/>
  <c r="E67" i="1"/>
  <c r="E98" i="1"/>
  <c r="D108" i="1"/>
  <c r="E106" i="1"/>
  <c r="E93" i="1"/>
  <c r="E43" i="1"/>
  <c r="E49" i="1"/>
  <c r="E56" i="1"/>
  <c r="E80" i="1"/>
  <c r="C100" i="1"/>
  <c r="E100" i="1"/>
  <c r="C103" i="1"/>
  <c r="C107" i="1"/>
  <c r="E103" i="1"/>
  <c r="E107" i="1"/>
  <c r="E108" i="1"/>
  <c r="E113" i="1"/>
  <c r="E112" i="1"/>
  <c r="E114" i="1"/>
  <c r="C108" i="1"/>
</calcChain>
</file>

<file path=xl/sharedStrings.xml><?xml version="1.0" encoding="utf-8"?>
<sst xmlns="http://schemas.openxmlformats.org/spreadsheetml/2006/main" count="167" uniqueCount="131">
  <si>
    <t>OBRAZAC PRORAČUNA</t>
  </si>
  <si>
    <t>Ukupno:</t>
  </si>
  <si>
    <t>MP</t>
  </si>
  <si>
    <t>Potpis</t>
  </si>
  <si>
    <t>Molimo da obrazac popunite isključivo računalom.  Prilikom umetanja redaka ne zaboravite provjeriti ispravnost formula u ćelijama.</t>
  </si>
  <si>
    <t>VRSTA TROŠKA</t>
  </si>
  <si>
    <t>SVEUKUPNO</t>
  </si>
  <si>
    <t>Ime i prezime osobe ovlaštene za zastupanje</t>
  </si>
  <si>
    <t>Vlastiti prihodi od obavljanja gospodarske djelatnosti udruge</t>
  </si>
  <si>
    <t>Donacije fizičkih osoba u RH</t>
  </si>
  <si>
    <t>Prihodi iz EU fondova</t>
  </si>
  <si>
    <t>UKUPNO PRIHODA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</si>
  <si>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</si>
  <si>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</si>
  <si>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</si>
  <si>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</si>
  <si>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</si>
  <si>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</si>
  <si>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iz zaklada i institucija (u napomeni navesti kojih)</t>
  </si>
  <si>
    <t>Prihodi od međunarodnih donatora i institucija (u napomeni specificirati kojih)</t>
  </si>
  <si>
    <t xml:space="preserve">Naziv organizacije - prijavitelja:       </t>
  </si>
  <si>
    <t xml:space="preserve">Troškovi obavljanja osnovne djelatnosti </t>
  </si>
  <si>
    <t xml:space="preserve">Ukupno A): </t>
  </si>
  <si>
    <t>Ukupno B):</t>
  </si>
  <si>
    <t>Ukupno C):</t>
  </si>
  <si>
    <t>Molimo da obrazac popunite isključivo računalom.  Prilikom umetanja redaka ne zaboravite provjeriti ispravnost formula u ćelijama.
Svi troškovi trebaju biti navedeni u kunama, iskazani na dvije decimale.</t>
  </si>
  <si>
    <t>OSTALI IZVORI</t>
  </si>
  <si>
    <t>UKUPNO PLANIRANO</t>
  </si>
  <si>
    <t>4. OSTALI TROŠKOVI I USLUGE</t>
  </si>
  <si>
    <t>S A Ž E T A K</t>
  </si>
  <si>
    <r>
      <t>C) NEIZRAVNI TROŠKOVI</t>
    </r>
    <r>
      <rPr>
        <sz val="12"/>
        <rFont val="Calibri"/>
        <family val="2"/>
        <charset val="238"/>
      </rPr>
      <t xml:space="preserve"> (specificirati troškove koji su neizravno povezani s provedbom projekta)</t>
    </r>
    <r>
      <rPr>
        <b/>
        <sz val="12"/>
        <rFont val="Calibri"/>
        <family val="2"/>
        <charset val="238"/>
      </rPr>
      <t xml:space="preserve"> – </t>
    </r>
    <r>
      <rPr>
        <sz val="12"/>
        <rFont val="Calibri"/>
        <family val="2"/>
        <charset val="238"/>
      </rPr>
      <t xml:space="preserve">udio </t>
    </r>
    <r>
      <rPr>
        <b/>
        <sz val="12"/>
        <rFont val="Calibri"/>
        <family val="2"/>
        <charset val="238"/>
      </rPr>
      <t>do najviše 15%</t>
    </r>
    <r>
      <rPr>
        <sz val="12"/>
        <rFont val="Calibri"/>
        <family val="2"/>
        <charset val="238"/>
      </rPr>
      <t xml:space="preserve"> vrijednosti proračuna projekta koji se traži od davatelja</t>
    </r>
  </si>
  <si>
    <t xml:space="preserve">P R I H O D I </t>
  </si>
  <si>
    <t>NAPOMENA</t>
  </si>
  <si>
    <t xml:space="preserve">Prihodi od kotizacije </t>
  </si>
  <si>
    <t>Donacije poslovnog sektora RH (navesti koji)</t>
  </si>
  <si>
    <t>Prihodi od članarina (navesti kolika je članarina te za koliko članova)</t>
  </si>
  <si>
    <t>Višak prenesenih prihoda</t>
  </si>
  <si>
    <t>R A S H O D I</t>
  </si>
  <si>
    <t>Planirani troškovi u EURIMA</t>
  </si>
  <si>
    <r>
      <t>B) TROŠKOVI PROVEDBE PROGRAMA / PROJEKTA / MANIFESTACIJE</t>
    </r>
    <r>
      <rPr>
        <sz val="12"/>
        <rFont val="Calibri"/>
        <family val="2"/>
        <charset val="238"/>
      </rPr>
      <t xml:space="preserve"> </t>
    </r>
  </si>
  <si>
    <t>KONTROLA POSTOTAKA</t>
  </si>
  <si>
    <t>Euro</t>
  </si>
  <si>
    <r>
      <rPr>
        <b/>
        <sz val="12"/>
        <rFont val="Calibri"/>
        <family val="2"/>
      </rPr>
      <t xml:space="preserve">NABAVA OPREME </t>
    </r>
    <r>
      <rPr>
        <sz val="12"/>
        <rFont val="Calibri"/>
        <family val="2"/>
        <charset val="238"/>
      </rPr>
      <t>(20% od ukupnog traženog iznosa od Grada)</t>
    </r>
  </si>
  <si>
    <r>
      <rPr>
        <b/>
        <sz val="11"/>
        <color indexed="8"/>
        <rFont val="Calibri"/>
        <family val="2"/>
        <charset val="238"/>
      </rPr>
      <t>1. PLAĆE  (Ugovor o radu)</t>
    </r>
    <r>
      <rPr>
        <sz val="11"/>
        <color indexed="8"/>
        <rFont val="Calibri"/>
        <family val="2"/>
        <charset val="238"/>
      </rPr>
      <t>: navesti imena i prezimena osoba kojima će se isplatiti plaća, naziv radnog mjesta te ukupno razdoblje za koje će osoba biti angažirana</t>
    </r>
  </si>
  <si>
    <r>
      <rPr>
        <b/>
        <sz val="11"/>
        <color indexed="8"/>
        <rFont val="Calibri"/>
        <family val="2"/>
        <charset val="238"/>
      </rPr>
      <t>2. NAKNADE  (Ugovor o djelu, autorski honorar, računi za intelektualne usluge i dr.)</t>
    </r>
    <r>
      <rPr>
        <sz val="11"/>
        <color indexed="8"/>
        <rFont val="Calibri"/>
        <family val="2"/>
        <charset val="238"/>
      </rPr>
      <t>: navesti imena i prezimena osoba (ili naziv tvrtke) kojima će se isplatiti naknada, vrsta angažmana te ukupno razdoblje za koje će osoba biti angažirana</t>
    </r>
  </si>
  <si>
    <r>
      <t xml:space="preserve">1. PUTOVANJA </t>
    </r>
    <r>
      <rPr>
        <sz val="11"/>
        <rFont val="Calibri"/>
        <family val="2"/>
        <charset val="238"/>
      </rPr>
      <t>(navesti destinaciju, razlog putovanja, specificirati iznos po kilometru u slučaju izdavanja putnog naloga)</t>
    </r>
  </si>
  <si>
    <r>
      <t>2. OPREMA I ROBA</t>
    </r>
    <r>
      <rPr>
        <sz val="11"/>
        <rFont val="Calibri"/>
        <family val="2"/>
        <charset val="238"/>
      </rPr>
      <t xml:space="preserve"> – </t>
    </r>
    <r>
      <rPr>
        <b/>
        <sz val="11"/>
        <rFont val="Calibri"/>
        <family val="2"/>
        <charset val="238"/>
      </rPr>
      <t>do 20%</t>
    </r>
    <r>
      <rPr>
        <sz val="11"/>
        <rFont val="Calibri"/>
        <family val="2"/>
        <charset val="238"/>
      </rPr>
      <t xml:space="preserve"> vrijednosti proračuna projekta koji se traži od davatelja (specificirati vrstu i količinu)</t>
    </r>
  </si>
  <si>
    <t xml:space="preserve">Naziv programa/projekta/manifestacije :    </t>
  </si>
  <si>
    <r>
      <rPr>
        <b/>
        <sz val="12"/>
        <rFont val="Calibri"/>
        <family val="2"/>
      </rPr>
      <t xml:space="preserve">SMJEŠTAJ I PREHRANA </t>
    </r>
    <r>
      <rPr>
        <sz val="12"/>
        <rFont val="Calibri"/>
        <family val="2"/>
        <charset val="238"/>
      </rPr>
      <t>(20% od ukupnog traženog iznosa od Grada)</t>
    </r>
  </si>
  <si>
    <t>Volonterski rad (xy sati x 5,30 € )</t>
  </si>
  <si>
    <t>EURO</t>
  </si>
  <si>
    <t>A) 1.1.</t>
  </si>
  <si>
    <t>A) 1.2.</t>
  </si>
  <si>
    <t>A) 1.3.</t>
  </si>
  <si>
    <t>A)2.1.</t>
  </si>
  <si>
    <t>A)2.2.</t>
  </si>
  <si>
    <t>A)2.3.</t>
  </si>
  <si>
    <t>B) 1.1.</t>
  </si>
  <si>
    <t>B) 2.1.</t>
  </si>
  <si>
    <t>B) 2.2.</t>
  </si>
  <si>
    <t>B) 2.3.</t>
  </si>
  <si>
    <t>B) 3.3.</t>
  </si>
  <si>
    <t>B) 3.4.</t>
  </si>
  <si>
    <t>B) 1.2.</t>
  </si>
  <si>
    <t>B) 1.3.</t>
  </si>
  <si>
    <t>B) 3.1.</t>
  </si>
  <si>
    <t>B) 3.2.</t>
  </si>
  <si>
    <t>B) 4.1.</t>
  </si>
  <si>
    <t>B) 4.2.</t>
  </si>
  <si>
    <t>B) 4.3.</t>
  </si>
  <si>
    <t>B) 4.4.</t>
  </si>
  <si>
    <t>B) 4.5.</t>
  </si>
  <si>
    <t>B) 4.6.</t>
  </si>
  <si>
    <t>B) 4.7.</t>
  </si>
  <si>
    <t>B) 4.8.</t>
  </si>
  <si>
    <t>B) 4.9.</t>
  </si>
  <si>
    <t>B)4.10.</t>
  </si>
  <si>
    <t>C) 1.</t>
  </si>
  <si>
    <t>C) 2.</t>
  </si>
  <si>
    <t>C) 3.</t>
  </si>
  <si>
    <t>C) 4.</t>
  </si>
  <si>
    <t>C) 5.</t>
  </si>
  <si>
    <t>C) 6.</t>
  </si>
  <si>
    <t>C) 7.</t>
  </si>
  <si>
    <t>C) 8.</t>
  </si>
  <si>
    <t>C) 9.</t>
  </si>
  <si>
    <t>Stručna literatura</t>
  </si>
  <si>
    <t>Komunalne usluge (struja, voda, komunalna naknada, smeće…)</t>
  </si>
  <si>
    <t>Bankarske usluge</t>
  </si>
  <si>
    <t>Knjigovodstvo (navesti za koliko mjeseci)</t>
  </si>
  <si>
    <t>Sitan inventar</t>
  </si>
  <si>
    <t>smještaj sudionika (navesti gdje i za koliko osoba)</t>
  </si>
  <si>
    <t xml:space="preserve">reprezentacija (hrana i piće) - navesti za koju priliku </t>
  </si>
  <si>
    <t>Grafičke usluge (navesti vrstu i količinu)</t>
  </si>
  <si>
    <t>Stručno usavršavanje (navesti kakvo i za koliko osoba)</t>
  </si>
  <si>
    <t>Najam opreme ili prostora (vezano isključivo za provedbu aktivnosti)</t>
  </si>
  <si>
    <t>Kotizacije/članarine (navesti koje)</t>
  </si>
  <si>
    <t>Promidžba i informiranje</t>
  </si>
  <si>
    <t>Uredski materijal (koji)</t>
  </si>
  <si>
    <t>Telefon, internet (za koje razdoblje)</t>
  </si>
  <si>
    <t>Poštarina</t>
  </si>
  <si>
    <r>
      <t>3. TROŠKOVI SMJEŠTAJA I PREHRANE</t>
    </r>
    <r>
      <rPr>
        <sz val="11"/>
        <rFont val="Calibri"/>
        <family val="2"/>
        <charset val="238"/>
      </rPr>
      <t xml:space="preserve"> – </t>
    </r>
    <r>
      <rPr>
        <b/>
        <sz val="11"/>
        <rFont val="Calibri"/>
        <family val="2"/>
      </rPr>
      <t>do 20%</t>
    </r>
    <r>
      <rPr>
        <sz val="11"/>
        <rFont val="Calibri"/>
        <family val="2"/>
        <charset val="238"/>
      </rPr>
      <t xml:space="preserve"> vrijednosti proračuna projekta koji se traži od davatelja (specificirati vrstu i količinu)</t>
    </r>
  </si>
  <si>
    <r>
      <rPr>
        <b/>
        <sz val="12"/>
        <rFont val="Calibri"/>
        <family val="2"/>
      </rPr>
      <t xml:space="preserve">NEIZRAVNI TROŠKOVI </t>
    </r>
    <r>
      <rPr>
        <sz val="12"/>
        <rFont val="Calibri"/>
        <family val="2"/>
        <charset val="238"/>
      </rPr>
      <t>(15% od ukupnog traženog iznosa od Grada)</t>
    </r>
  </si>
  <si>
    <t>3) NABAVA OPREME (do 20%)</t>
  </si>
  <si>
    <t xml:space="preserve">Planirani datum početka i završetka programa / projekta / manifestacije :    </t>
  </si>
  <si>
    <t>Vrsta prihoda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</si>
  <si>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</si>
  <si>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</si>
  <si>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</si>
  <si>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</si>
  <si>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</si>
  <si>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</si>
  <si>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</si>
  <si>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</si>
  <si>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</si>
  <si>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</si>
  <si>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</si>
  <si>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</si>
  <si>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</si>
  <si>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</si>
  <si>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A) PLAĆE  I NAKNADE </t>
  </si>
  <si>
    <t>TROŠKOVI PLAĆA</t>
  </si>
  <si>
    <t>TROŠKOVI PROVEDBE AKTIVNOSTI (bez opreme, smještaja i prehrane)</t>
  </si>
  <si>
    <t>SMJEŠTAJ I PREHRANA (do 20%)</t>
  </si>
  <si>
    <t>NEIZRAVNI TROŠKOVI (do 15%)</t>
  </si>
  <si>
    <t>Prihodi iz proračuna Grada Trija</t>
  </si>
  <si>
    <t>Prihodi iz proračuna Splitsko Dalmatinske Županije</t>
  </si>
  <si>
    <t>GRAD TRILJ</t>
  </si>
  <si>
    <t>OBRAZAC  PROR</t>
  </si>
  <si>
    <t>NATJEČAJ ZA PROGRAME, PROJEKTE I MANIFESTACIJE U PODRUČJU ___________ U 2025. GODINI</t>
  </si>
  <si>
    <t xml:space="preserve">U TRILJU, 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</si>
</sst>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4" formatCode="dd/mm/yy"/>
    <numFmt numFmtId="180" formatCode="#,##0.00_ ;\-#,##0.00\ 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i/>
      <sz val="14"/>
      <name val="Calibri"/>
      <family val="2"/>
      <charset val="238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4"/>
      <color rgb="FF000000"/>
      <name val="Calibri"/>
      <family val="2"/>
      <charset val="238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rgb="FF0000FF"/>
      </patternFill>
    </fill>
    <fill>
      <patternFill patternType="solid">
        <fgColor theme="5" tint="0.59999389629810485"/>
        <bgColor rgb="FFCCFF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3333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333300"/>
      </top>
      <bottom/>
      <diagonal/>
    </border>
  </borders>
  <cellStyleXfs count="2">
    <xf numFmtId="0" fontId="0" fillId="0" borderId="0"/>
    <xf numFmtId="0" fontId="20" fillId="2" borderId="17" applyNumberFormat="0" applyFont="0" applyAlignment="0" applyProtection="0"/>
  </cellStyleXfs>
  <cellXfs count="122">
    <xf numFmtId="0" fontId="0" fillId="0" borderId="0" xfId="0"/>
    <xf numFmtId="0" fontId="21" fillId="0" borderId="0" xfId="0" applyFont="1" applyBorder="1" applyAlignment="1" applyProtection="1">
      <alignment horizontal="center" vertical="center" wrapText="1"/>
    </xf>
    <xf numFmtId="0" fontId="22" fillId="0" borderId="0" xfId="0" applyFont="1" applyFill="1" applyBorder="1"/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49" fontId="6" fillId="0" borderId="0" xfId="0" applyNumberFormat="1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wrapText="1"/>
      <protection locked="0"/>
    </xf>
    <xf numFmtId="174" fontId="2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 applyProtection="1">
      <alignment horizontal="left" vertical="center" wrapText="1"/>
    </xf>
    <xf numFmtId="0" fontId="28" fillId="0" borderId="0" xfId="0" applyFont="1" applyAlignment="1">
      <alignment horizontal="center" vertical="center"/>
    </xf>
    <xf numFmtId="4" fontId="29" fillId="0" borderId="1" xfId="0" applyNumberFormat="1" applyFont="1" applyBorder="1" applyAlignment="1"/>
    <xf numFmtId="4" fontId="29" fillId="0" borderId="1" xfId="0" applyNumberFormat="1" applyFont="1" applyBorder="1"/>
    <xf numFmtId="4" fontId="30" fillId="0" borderId="1" xfId="0" applyNumberFormat="1" applyFont="1" applyBorder="1" applyAlignment="1"/>
    <xf numFmtId="4" fontId="30" fillId="5" borderId="1" xfId="0" applyNumberFormat="1" applyFont="1" applyFill="1" applyBorder="1" applyAlignment="1">
      <alignment vertical="center"/>
    </xf>
    <xf numFmtId="0" fontId="31" fillId="6" borderId="1" xfId="0" applyFont="1" applyFill="1" applyBorder="1" applyAlignment="1" applyProtection="1">
      <alignment vertical="center" wrapText="1"/>
      <protection locked="0"/>
    </xf>
    <xf numFmtId="0" fontId="31" fillId="6" borderId="1" xfId="0" applyNumberFormat="1" applyFont="1" applyFill="1" applyBorder="1" applyAlignment="1" applyProtection="1">
      <alignment vertical="center" wrapText="1"/>
      <protection locked="0"/>
    </xf>
    <xf numFmtId="174" fontId="31" fillId="6" borderId="1" xfId="0" applyNumberFormat="1" applyFont="1" applyFill="1" applyBorder="1" applyAlignment="1" applyProtection="1">
      <alignment vertical="center" wrapText="1"/>
      <protection locked="0"/>
    </xf>
    <xf numFmtId="0" fontId="3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32" fillId="0" borderId="3" xfId="0" applyNumberFormat="1" applyFont="1" applyBorder="1" applyAlignment="1"/>
    <xf numFmtId="4" fontId="33" fillId="0" borderId="3" xfId="0" applyNumberFormat="1" applyFont="1" applyBorder="1" applyAlignment="1"/>
    <xf numFmtId="4" fontId="32" fillId="0" borderId="1" xfId="0" applyNumberFormat="1" applyFont="1" applyBorder="1" applyAlignment="1">
      <alignment vertical="center"/>
    </xf>
    <xf numFmtId="4" fontId="33" fillId="0" borderId="1" xfId="0" applyNumberFormat="1" applyFont="1" applyBorder="1" applyAlignment="1">
      <alignment vertical="center"/>
    </xf>
    <xf numFmtId="4" fontId="32" fillId="0" borderId="1" xfId="0" applyNumberFormat="1" applyFont="1" applyBorder="1" applyAlignment="1"/>
    <xf numFmtId="4" fontId="33" fillId="0" borderId="1" xfId="0" applyNumberFormat="1" applyFont="1" applyBorder="1" applyAlignment="1"/>
    <xf numFmtId="180" fontId="32" fillId="0" borderId="1" xfId="0" applyNumberFormat="1" applyFont="1" applyBorder="1" applyAlignment="1"/>
    <xf numFmtId="180" fontId="32" fillId="0" borderId="1" xfId="0" applyNumberFormat="1" applyFont="1" applyBorder="1"/>
    <xf numFmtId="180" fontId="33" fillId="0" borderId="1" xfId="0" applyNumberFormat="1" applyFont="1" applyBorder="1" applyAlignment="1"/>
    <xf numFmtId="0" fontId="31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" fontId="12" fillId="0" borderId="2" xfId="0" applyNumberFormat="1" applyFont="1" applyFill="1" applyBorder="1" applyAlignment="1" applyProtection="1">
      <alignment vertical="center" wrapText="1"/>
    </xf>
    <xf numFmtId="4" fontId="19" fillId="0" borderId="1" xfId="0" applyNumberFormat="1" applyFont="1" applyFill="1" applyBorder="1" applyAlignment="1" applyProtection="1">
      <alignment vertical="center" wrapText="1"/>
    </xf>
    <xf numFmtId="0" fontId="11" fillId="7" borderId="4" xfId="0" applyFont="1" applyFill="1" applyBorder="1" applyAlignment="1" applyProtection="1">
      <alignment horizontal="center" vertical="center" wrapText="1"/>
    </xf>
    <xf numFmtId="0" fontId="34" fillId="7" borderId="1" xfId="0" applyFont="1" applyFill="1" applyBorder="1" applyAlignment="1" applyProtection="1">
      <alignment horizontal="left" vertical="center" wrapText="1"/>
      <protection locked="0"/>
    </xf>
    <xf numFmtId="4" fontId="12" fillId="7" borderId="1" xfId="0" applyNumberFormat="1" applyFont="1" applyFill="1" applyBorder="1" applyAlignment="1" applyProtection="1">
      <alignment vertical="center" wrapText="1"/>
    </xf>
    <xf numFmtId="0" fontId="28" fillId="0" borderId="3" xfId="0" applyFont="1" applyBorder="1" applyAlignment="1">
      <alignment horizontal="center" vertical="center"/>
    </xf>
    <xf numFmtId="0" fontId="31" fillId="0" borderId="21" xfId="0" applyNumberFormat="1" applyFont="1" applyFill="1" applyBorder="1" applyAlignment="1" applyProtection="1">
      <alignment horizontal="left" vertical="center" wrapText="1"/>
      <protection locked="0"/>
    </xf>
    <xf numFmtId="4" fontId="29" fillId="0" borderId="3" xfId="0" applyNumberFormat="1" applyFont="1" applyBorder="1" applyAlignment="1"/>
    <xf numFmtId="4" fontId="29" fillId="0" borderId="3" xfId="0" applyNumberFormat="1" applyFont="1" applyBorder="1"/>
    <xf numFmtId="4" fontId="30" fillId="0" borderId="3" xfId="0" applyNumberFormat="1" applyFont="1" applyBorder="1" applyAlignment="1"/>
    <xf numFmtId="4" fontId="30" fillId="8" borderId="1" xfId="0" applyNumberFormat="1" applyFont="1" applyFill="1" applyBorder="1" applyAlignment="1"/>
    <xf numFmtId="4" fontId="30" fillId="8" borderId="1" xfId="0" applyNumberFormat="1" applyFont="1" applyFill="1" applyBorder="1"/>
    <xf numFmtId="2" fontId="23" fillId="9" borderId="1" xfId="0" applyNumberFormat="1" applyFont="1" applyFill="1" applyBorder="1" applyAlignment="1" applyProtection="1">
      <alignment horizontal="center" vertical="center" wrapText="1"/>
    </xf>
    <xf numFmtId="2" fontId="23" fillId="9" borderId="2" xfId="0" applyNumberFormat="1" applyFont="1" applyFill="1" applyBorder="1" applyAlignment="1" applyProtection="1">
      <alignment horizontal="center" vertical="center" wrapText="1"/>
    </xf>
    <xf numFmtId="4" fontId="30" fillId="10" borderId="1" xfId="0" applyNumberFormat="1" applyFont="1" applyFill="1" applyBorder="1" applyAlignment="1">
      <alignment vertical="center"/>
    </xf>
    <xf numFmtId="0" fontId="9" fillId="11" borderId="0" xfId="0" applyFont="1" applyFill="1" applyBorder="1" applyAlignment="1">
      <alignment horizontal="left" vertical="center" wrapText="1"/>
    </xf>
    <xf numFmtId="0" fontId="9" fillId="11" borderId="5" xfId="0" applyFont="1" applyFill="1" applyBorder="1" applyAlignment="1">
      <alignment horizontal="left" vertical="center" wrapText="1"/>
    </xf>
    <xf numFmtId="4" fontId="33" fillId="8" borderId="2" xfId="0" applyNumberFormat="1" applyFont="1" applyFill="1" applyBorder="1" applyAlignment="1">
      <alignment vertical="center"/>
    </xf>
    <xf numFmtId="180" fontId="33" fillId="8" borderId="1" xfId="0" applyNumberFormat="1" applyFont="1" applyFill="1" applyBorder="1" applyAlignment="1"/>
    <xf numFmtId="0" fontId="35" fillId="6" borderId="0" xfId="0" applyFont="1" applyFill="1" applyBorder="1"/>
    <xf numFmtId="0" fontId="21" fillId="2" borderId="17" xfId="1" applyFont="1" applyAlignment="1">
      <alignment horizontal="center" vertical="center" wrapText="1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5" fillId="19" borderId="6" xfId="0" applyFont="1" applyFill="1" applyBorder="1" applyAlignment="1" applyProtection="1">
      <alignment horizontal="center" vertical="center" wrapText="1"/>
    </xf>
    <xf numFmtId="0" fontId="15" fillId="19" borderId="7" xfId="0" applyFont="1" applyFill="1" applyBorder="1" applyAlignment="1" applyProtection="1">
      <alignment horizontal="center" vertical="center" wrapText="1"/>
    </xf>
    <xf numFmtId="0" fontId="15" fillId="19" borderId="8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43" fillId="18" borderId="13" xfId="0" applyFont="1" applyFill="1" applyBorder="1" applyAlignment="1" applyProtection="1">
      <alignment horizontal="center" vertical="center" wrapText="1"/>
    </xf>
    <xf numFmtId="0" fontId="43" fillId="18" borderId="14" xfId="0" applyFont="1" applyFill="1" applyBorder="1" applyAlignment="1" applyProtection="1">
      <alignment horizontal="center" vertical="center" wrapText="1"/>
    </xf>
    <xf numFmtId="0" fontId="43" fillId="18" borderId="7" xfId="0" applyFont="1" applyFill="1" applyBorder="1" applyAlignment="1" applyProtection="1">
      <alignment horizontal="center" vertical="center" wrapText="1"/>
    </xf>
    <xf numFmtId="0" fontId="43" fillId="18" borderId="8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wrapText="1"/>
      <protection locked="0"/>
    </xf>
    <xf numFmtId="49" fontId="18" fillId="0" borderId="22" xfId="0" applyNumberFormat="1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0" fillId="19" borderId="6" xfId="0" applyFont="1" applyFill="1" applyBorder="1" applyAlignment="1" applyProtection="1">
      <alignment horizontal="center" vertical="center" wrapText="1"/>
    </xf>
    <xf numFmtId="0" fontId="10" fillId="19" borderId="7" xfId="0" applyFont="1" applyFill="1" applyBorder="1" applyAlignment="1" applyProtection="1">
      <alignment horizontal="center" vertical="center" wrapText="1"/>
    </xf>
    <xf numFmtId="0" fontId="10" fillId="19" borderId="8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>
      <alignment horizontal="center" wrapText="1"/>
    </xf>
    <xf numFmtId="0" fontId="4" fillId="11" borderId="6" xfId="0" applyFont="1" applyFill="1" applyBorder="1" applyAlignment="1" applyProtection="1">
      <alignment horizontal="left" vertical="center" wrapText="1"/>
    </xf>
    <xf numFmtId="0" fontId="4" fillId="11" borderId="8" xfId="0" applyFont="1" applyFill="1" applyBorder="1" applyAlignment="1" applyProtection="1">
      <alignment horizontal="left" vertical="center" wrapText="1"/>
    </xf>
    <xf numFmtId="0" fontId="39" fillId="2" borderId="17" xfId="1" applyFont="1" applyAlignment="1">
      <alignment horizontal="center" vertical="center" wrapText="1"/>
    </xf>
    <xf numFmtId="0" fontId="21" fillId="18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41" fillId="5" borderId="6" xfId="0" applyFont="1" applyFill="1" applyBorder="1" applyAlignment="1" applyProtection="1">
      <alignment horizontal="center" vertical="center" wrapText="1"/>
    </xf>
    <xf numFmtId="0" fontId="41" fillId="5" borderId="7" xfId="0" applyFont="1" applyFill="1" applyBorder="1" applyAlignment="1" applyProtection="1">
      <alignment horizontal="center" vertical="center" wrapText="1"/>
    </xf>
    <xf numFmtId="0" fontId="41" fillId="5" borderId="8" xfId="0" applyFont="1" applyFill="1" applyBorder="1" applyAlignment="1" applyProtection="1">
      <alignment horizontal="center" vertical="center" wrapText="1"/>
    </xf>
    <xf numFmtId="0" fontId="42" fillId="0" borderId="11" xfId="0" applyFont="1" applyBorder="1" applyAlignment="1">
      <alignment horizontal="center" wrapText="1"/>
    </xf>
    <xf numFmtId="0" fontId="42" fillId="0" borderId="12" xfId="0" applyFont="1" applyBorder="1" applyAlignment="1">
      <alignment horizontal="center" wrapText="1"/>
    </xf>
    <xf numFmtId="0" fontId="42" fillId="0" borderId="5" xfId="0" applyFont="1" applyBorder="1" applyAlignment="1">
      <alignment horizontal="center" wrapText="1"/>
    </xf>
    <xf numFmtId="0" fontId="38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17" borderId="1" xfId="0" applyFont="1" applyFill="1" applyBorder="1" applyAlignment="1" applyProtection="1">
      <alignment horizontal="center" vertical="center" wrapText="1"/>
    </xf>
    <xf numFmtId="0" fontId="38" fillId="7" borderId="1" xfId="0" applyNumberFormat="1" applyFont="1" applyFill="1" applyBorder="1" applyAlignment="1" applyProtection="1">
      <alignment horizontal="left"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</xf>
    <xf numFmtId="0" fontId="2" fillId="9" borderId="2" xfId="0" applyFont="1" applyFill="1" applyBorder="1" applyAlignment="1" applyProtection="1">
      <alignment horizontal="left" vertical="center" wrapText="1"/>
    </xf>
    <xf numFmtId="0" fontId="2" fillId="9" borderId="11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5" fillId="17" borderId="11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0" fontId="2" fillId="9" borderId="11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 applyProtection="1">
      <alignment horizontal="center" vertical="center" wrapText="1"/>
    </xf>
    <xf numFmtId="0" fontId="5" fillId="16" borderId="5" xfId="0" applyFont="1" applyFill="1" applyBorder="1" applyAlignment="1" applyProtection="1">
      <alignment horizontal="center"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left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38100</xdr:rowOff>
    </xdr:from>
    <xdr:to>
      <xdr:col>2</xdr:col>
      <xdr:colOff>866775</xdr:colOff>
      <xdr:row>1</xdr:row>
      <xdr:rowOff>9525</xdr:rowOff>
    </xdr:to>
    <xdr:pic>
      <xdr:nvPicPr>
        <xdr:cNvPr id="1039" name="Slika 1">
          <a:extLst>
            <a:ext uri="{FF2B5EF4-FFF2-40B4-BE49-F238E27FC236}">
              <a16:creationId xmlns:a16="http://schemas.microsoft.com/office/drawing/2014/main" id="{7850872B-4998-675A-4BFF-BF3CB026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39" b="5959"/>
        <a:stretch>
          <a:fillRect/>
        </a:stretch>
      </xdr:blipFill>
      <xdr:spPr bwMode="auto">
        <a:xfrm>
          <a:off x="4371975" y="38100"/>
          <a:ext cx="552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D538-AD93-4E2A-8EBA-D2F80DF2AAF1}">
  <dimension ref="A1:E121"/>
  <sheetViews>
    <sheetView tabSelected="1" zoomScale="120" zoomScaleNormal="120" workbookViewId="0">
      <selection activeCell="B117" sqref="B117"/>
    </sheetView>
  </sheetViews>
  <sheetFormatPr defaultRowHeight="15" x14ac:dyDescent="0.25"/>
  <cols>
    <col min="1" max="1" width="6.42578125" style="20" customWidth="1"/>
    <col min="2" max="2" width="54.42578125" customWidth="1"/>
    <col min="3" max="5" width="14.7109375" customWidth="1"/>
  </cols>
  <sheetData>
    <row r="1" spans="1:5" ht="57" customHeight="1" x14ac:dyDescent="0.25">
      <c r="A1" s="87" t="s">
        <v>129</v>
      </c>
      <c r="B1" s="87"/>
      <c r="E1" s="62" t="s">
        <v>128</v>
      </c>
    </row>
    <row r="4" spans="1:5" ht="15" customHeight="1" x14ac:dyDescent="0.25">
      <c r="C4" s="17"/>
    </row>
    <row r="6" spans="1:5" ht="21.95" customHeight="1" x14ac:dyDescent="0.3">
      <c r="A6" s="88" t="s">
        <v>20</v>
      </c>
      <c r="B6" s="88"/>
      <c r="C6" s="93"/>
      <c r="D6" s="94"/>
      <c r="E6" s="95"/>
    </row>
    <row r="7" spans="1:5" ht="21.95" customHeight="1" x14ac:dyDescent="0.3">
      <c r="A7" s="88" t="s">
        <v>47</v>
      </c>
      <c r="B7" s="88"/>
      <c r="C7" s="93"/>
      <c r="D7" s="94"/>
      <c r="E7" s="95"/>
    </row>
    <row r="8" spans="1:5" ht="37.15" customHeight="1" x14ac:dyDescent="0.3">
      <c r="A8" s="88" t="s">
        <v>104</v>
      </c>
      <c r="B8" s="88"/>
      <c r="C8" s="93"/>
      <c r="D8" s="94"/>
      <c r="E8" s="95"/>
    </row>
    <row r="10" spans="1:5" ht="38.450000000000003" customHeight="1" x14ac:dyDescent="0.25"/>
    <row r="11" spans="1:5" ht="14.25" customHeight="1" x14ac:dyDescent="0.25">
      <c r="A11" s="89" t="s">
        <v>4</v>
      </c>
      <c r="B11" s="89"/>
      <c r="C11" s="89"/>
      <c r="D11" s="89"/>
      <c r="E11" s="89"/>
    </row>
    <row r="12" spans="1:5" ht="15.75" thickBot="1" x14ac:dyDescent="0.3"/>
    <row r="13" spans="1:5" ht="37.9" customHeight="1" thickBot="1" x14ac:dyDescent="0.3">
      <c r="A13" s="90" t="s">
        <v>0</v>
      </c>
      <c r="B13" s="91"/>
      <c r="C13" s="91"/>
      <c r="D13" s="91"/>
      <c r="E13" s="92"/>
    </row>
    <row r="14" spans="1:5" ht="35.65" customHeight="1" thickBot="1" x14ac:dyDescent="0.3">
      <c r="B14" s="69"/>
      <c r="C14" s="69"/>
    </row>
    <row r="15" spans="1:5" ht="24.95" customHeight="1" thickBot="1" x14ac:dyDescent="0.3">
      <c r="A15" s="70" t="s">
        <v>31</v>
      </c>
      <c r="B15" s="71"/>
      <c r="C15" s="71"/>
      <c r="D15" s="71"/>
      <c r="E15" s="72"/>
    </row>
    <row r="16" spans="1:5" ht="24.95" customHeight="1" thickBot="1" x14ac:dyDescent="0.3">
      <c r="A16" s="63" t="s">
        <v>105</v>
      </c>
      <c r="B16" s="64"/>
      <c r="C16" s="44" t="s">
        <v>50</v>
      </c>
      <c r="D16" s="63" t="s">
        <v>32</v>
      </c>
      <c r="E16" s="64"/>
    </row>
    <row r="17" spans="1:5" ht="18.75" x14ac:dyDescent="0.25">
      <c r="A17" s="41" t="s">
        <v>106</v>
      </c>
      <c r="B17" s="18" t="s">
        <v>125</v>
      </c>
      <c r="C17" s="42"/>
      <c r="D17" s="65"/>
      <c r="E17" s="66"/>
    </row>
    <row r="18" spans="1:5" ht="30" customHeight="1" x14ac:dyDescent="0.25">
      <c r="A18" s="40" t="s">
        <v>107</v>
      </c>
      <c r="B18" s="12" t="s">
        <v>16</v>
      </c>
      <c r="C18" s="43"/>
      <c r="D18" s="67"/>
      <c r="E18" s="68"/>
    </row>
    <row r="19" spans="1:5" ht="18.75" x14ac:dyDescent="0.25">
      <c r="A19" s="40" t="s">
        <v>108</v>
      </c>
      <c r="B19" s="13" t="s">
        <v>126</v>
      </c>
      <c r="C19" s="43"/>
      <c r="D19" s="67"/>
      <c r="E19" s="68"/>
    </row>
    <row r="20" spans="1:5" ht="30" x14ac:dyDescent="0.25">
      <c r="A20" s="40" t="s">
        <v>109</v>
      </c>
      <c r="B20" s="12" t="s">
        <v>17</v>
      </c>
      <c r="C20" s="43"/>
      <c r="D20" s="67"/>
      <c r="E20" s="68"/>
    </row>
    <row r="21" spans="1:5" ht="18.75" x14ac:dyDescent="0.25">
      <c r="A21" s="40" t="s">
        <v>110</v>
      </c>
      <c r="B21" s="13" t="s">
        <v>18</v>
      </c>
      <c r="C21" s="43"/>
      <c r="D21" s="67"/>
      <c r="E21" s="68"/>
    </row>
    <row r="22" spans="1:5" ht="30" x14ac:dyDescent="0.25">
      <c r="A22" s="40" t="s">
        <v>111</v>
      </c>
      <c r="B22" s="12" t="s">
        <v>8</v>
      </c>
      <c r="C22" s="43"/>
      <c r="D22" s="67"/>
      <c r="E22" s="68"/>
    </row>
    <row r="23" spans="1:5" ht="18.75" x14ac:dyDescent="0.25">
      <c r="A23" s="40" t="s">
        <v>112</v>
      </c>
      <c r="B23" s="13" t="s">
        <v>33</v>
      </c>
      <c r="C23" s="43"/>
      <c r="D23" s="67"/>
      <c r="E23" s="68"/>
    </row>
    <row r="24" spans="1:5" ht="18.75" x14ac:dyDescent="0.25">
      <c r="A24" s="40" t="s">
        <v>113</v>
      </c>
      <c r="B24" s="13" t="s">
        <v>34</v>
      </c>
      <c r="C24" s="43"/>
      <c r="D24" s="67"/>
      <c r="E24" s="68"/>
    </row>
    <row r="25" spans="1:5" ht="18.75" x14ac:dyDescent="0.25">
      <c r="A25" s="40" t="s">
        <v>114</v>
      </c>
      <c r="B25" s="13" t="s">
        <v>9</v>
      </c>
      <c r="C25" s="43"/>
      <c r="D25" s="67"/>
      <c r="E25" s="68"/>
    </row>
    <row r="26" spans="1:5" ht="30" x14ac:dyDescent="0.25">
      <c r="A26" s="40" t="s">
        <v>115</v>
      </c>
      <c r="B26" s="13" t="s">
        <v>19</v>
      </c>
      <c r="C26" s="43"/>
      <c r="D26" s="67"/>
      <c r="E26" s="68"/>
    </row>
    <row r="27" spans="1:5" ht="30" x14ac:dyDescent="0.25">
      <c r="A27" s="40" t="s">
        <v>116</v>
      </c>
      <c r="B27" s="13" t="s">
        <v>35</v>
      </c>
      <c r="C27" s="43"/>
      <c r="D27" s="67"/>
      <c r="E27" s="68"/>
    </row>
    <row r="28" spans="1:5" ht="18.75" x14ac:dyDescent="0.25">
      <c r="A28" s="40" t="s">
        <v>117</v>
      </c>
      <c r="B28" s="13" t="s">
        <v>10</v>
      </c>
      <c r="C28" s="43"/>
      <c r="D28" s="67"/>
      <c r="E28" s="68"/>
    </row>
    <row r="29" spans="1:5" ht="18.75" x14ac:dyDescent="0.25">
      <c r="A29" s="40" t="s">
        <v>118</v>
      </c>
      <c r="B29" s="13" t="s">
        <v>36</v>
      </c>
      <c r="C29" s="43"/>
      <c r="D29" s="67"/>
      <c r="E29" s="68"/>
    </row>
    <row r="30" spans="1:5" ht="18.75" x14ac:dyDescent="0.25">
      <c r="A30" s="40" t="s">
        <v>119</v>
      </c>
      <c r="B30" s="13" t="s">
        <v>49</v>
      </c>
      <c r="C30" s="43"/>
      <c r="D30" s="67"/>
      <c r="E30" s="68"/>
    </row>
    <row r="31" spans="1:5" ht="22.9" customHeight="1" x14ac:dyDescent="0.25">
      <c r="B31" s="45" t="s">
        <v>11</v>
      </c>
      <c r="C31" s="46">
        <f>SUM(C17:C30)</f>
        <v>0</v>
      </c>
      <c r="D31" s="73"/>
      <c r="E31" s="73"/>
    </row>
    <row r="32" spans="1:5" ht="15.75" x14ac:dyDescent="0.25">
      <c r="B32" s="1"/>
      <c r="C32" s="1"/>
      <c r="E32" s="14"/>
    </row>
    <row r="33" spans="1:5" ht="15.75" x14ac:dyDescent="0.25">
      <c r="B33" s="19"/>
      <c r="C33" s="1"/>
      <c r="E33" s="14"/>
    </row>
    <row r="34" spans="1:5" ht="15.75" x14ac:dyDescent="0.25">
      <c r="B34" s="1"/>
      <c r="C34" s="1"/>
      <c r="E34" s="14"/>
    </row>
    <row r="35" spans="1:5" ht="27.2" customHeight="1" x14ac:dyDescent="0.25">
      <c r="A35" s="84" t="s">
        <v>25</v>
      </c>
      <c r="B35" s="84"/>
      <c r="C35" s="84"/>
      <c r="D35" s="84"/>
      <c r="E35" s="84"/>
    </row>
    <row r="36" spans="1:5" ht="19.5" thickBot="1" x14ac:dyDescent="0.35">
      <c r="B36" s="2"/>
      <c r="C36" s="2"/>
      <c r="E36" s="15"/>
    </row>
    <row r="37" spans="1:5" ht="24.95" customHeight="1" thickBot="1" x14ac:dyDescent="0.3">
      <c r="A37" s="81" t="s">
        <v>37</v>
      </c>
      <c r="B37" s="82"/>
      <c r="C37" s="82"/>
      <c r="D37" s="82"/>
      <c r="E37" s="83"/>
    </row>
    <row r="38" spans="1:5" ht="24.95" customHeight="1" thickBot="1" x14ac:dyDescent="0.3">
      <c r="A38" s="85" t="s">
        <v>120</v>
      </c>
      <c r="B38" s="86"/>
      <c r="C38" s="74" t="s">
        <v>38</v>
      </c>
      <c r="D38" s="74"/>
      <c r="E38" s="75"/>
    </row>
    <row r="39" spans="1:5" ht="44.25" customHeight="1" x14ac:dyDescent="0.25">
      <c r="A39" s="96" t="s">
        <v>43</v>
      </c>
      <c r="B39" s="96"/>
      <c r="C39" s="54" t="s">
        <v>127</v>
      </c>
      <c r="D39" s="54" t="s">
        <v>26</v>
      </c>
      <c r="E39" s="54" t="s">
        <v>27</v>
      </c>
    </row>
    <row r="40" spans="1:5" ht="18.75" x14ac:dyDescent="0.3">
      <c r="A40" s="40" t="s">
        <v>51</v>
      </c>
      <c r="B40" s="38"/>
      <c r="C40" s="21">
        <v>0</v>
      </c>
      <c r="D40" s="22">
        <v>0</v>
      </c>
      <c r="E40" s="23">
        <f>SUM(C40:D40)</f>
        <v>0</v>
      </c>
    </row>
    <row r="41" spans="1:5" ht="18.75" x14ac:dyDescent="0.3">
      <c r="A41" s="40" t="s">
        <v>52</v>
      </c>
      <c r="B41" s="39"/>
      <c r="C41" s="21">
        <v>0</v>
      </c>
      <c r="D41" s="22">
        <v>0</v>
      </c>
      <c r="E41" s="23">
        <f>SUM(C41:D41)</f>
        <v>0</v>
      </c>
    </row>
    <row r="42" spans="1:5" ht="18.75" x14ac:dyDescent="0.3">
      <c r="A42" s="47" t="s">
        <v>53</v>
      </c>
      <c r="B42" s="48"/>
      <c r="C42" s="49">
        <v>0</v>
      </c>
      <c r="D42" s="50">
        <v>0</v>
      </c>
      <c r="E42" s="51">
        <f>SUM(C42:D42)</f>
        <v>0</v>
      </c>
    </row>
    <row r="43" spans="1:5" ht="18.75" x14ac:dyDescent="0.3">
      <c r="A43" s="97" t="s">
        <v>1</v>
      </c>
      <c r="B43" s="97"/>
      <c r="C43" s="52">
        <f>SUM(C40:C42)</f>
        <v>0</v>
      </c>
      <c r="D43" s="53">
        <f>SUM(D40:D42)</f>
        <v>0</v>
      </c>
      <c r="E43" s="52">
        <f>SUM(C43:D43)</f>
        <v>0</v>
      </c>
    </row>
    <row r="44" spans="1:5" ht="59.25" customHeight="1" x14ac:dyDescent="0.25">
      <c r="A44" s="98" t="s">
        <v>44</v>
      </c>
      <c r="B44" s="98"/>
      <c r="C44" s="55" t="s">
        <v>127</v>
      </c>
      <c r="D44" s="55" t="s">
        <v>26</v>
      </c>
      <c r="E44" s="55" t="s">
        <v>27</v>
      </c>
    </row>
    <row r="45" spans="1:5" ht="18.75" x14ac:dyDescent="0.3">
      <c r="A45" s="40" t="s">
        <v>54</v>
      </c>
      <c r="B45" s="28"/>
      <c r="C45" s="21">
        <v>0</v>
      </c>
      <c r="D45" s="22">
        <v>0</v>
      </c>
      <c r="E45" s="23">
        <f>SUM(C45:D45)</f>
        <v>0</v>
      </c>
    </row>
    <row r="46" spans="1:5" ht="18.75" x14ac:dyDescent="0.3">
      <c r="A46" s="40" t="s">
        <v>55</v>
      </c>
      <c r="B46" s="28"/>
      <c r="C46" s="21">
        <v>0</v>
      </c>
      <c r="D46" s="22">
        <v>0</v>
      </c>
      <c r="E46" s="23">
        <f>SUM(C46:D46)</f>
        <v>0</v>
      </c>
    </row>
    <row r="47" spans="1:5" ht="18.75" x14ac:dyDescent="0.3">
      <c r="A47" s="40" t="s">
        <v>56</v>
      </c>
      <c r="B47" s="28"/>
      <c r="C47" s="21">
        <v>0</v>
      </c>
      <c r="D47" s="22">
        <v>0</v>
      </c>
      <c r="E47" s="23">
        <f>SUM(C47:D47)</f>
        <v>0</v>
      </c>
    </row>
    <row r="48" spans="1:5" ht="18.75" x14ac:dyDescent="0.3">
      <c r="A48" s="97" t="s">
        <v>1</v>
      </c>
      <c r="B48" s="97"/>
      <c r="C48" s="52">
        <f>SUM(C45:C47)</f>
        <v>0</v>
      </c>
      <c r="D48" s="53">
        <f>SUM(D45:D47)</f>
        <v>0</v>
      </c>
      <c r="E48" s="52">
        <f>SUM(C48:D48)</f>
        <v>0</v>
      </c>
    </row>
    <row r="49" spans="1:5" ht="18.75" x14ac:dyDescent="0.25">
      <c r="A49" s="99" t="s">
        <v>22</v>
      </c>
      <c r="B49" s="99"/>
      <c r="C49" s="56">
        <f>C43+C48</f>
        <v>0</v>
      </c>
      <c r="D49" s="56">
        <f>D43+D48</f>
        <v>0</v>
      </c>
      <c r="E49" s="56">
        <f>E43+E48</f>
        <v>0</v>
      </c>
    </row>
    <row r="50" spans="1:5" ht="28.5" customHeight="1" thickBot="1" x14ac:dyDescent="0.35">
      <c r="B50" s="3"/>
      <c r="C50" s="2"/>
    </row>
    <row r="51" spans="1:5" ht="33.6" customHeight="1" thickBot="1" x14ac:dyDescent="0.3">
      <c r="A51" s="85" t="s">
        <v>39</v>
      </c>
      <c r="B51" s="86"/>
      <c r="C51" s="76" t="s">
        <v>38</v>
      </c>
      <c r="D51" s="76"/>
      <c r="E51" s="77"/>
    </row>
    <row r="52" spans="1:5" ht="28.5" customHeight="1" x14ac:dyDescent="0.25">
      <c r="A52" s="100" t="s">
        <v>45</v>
      </c>
      <c r="B52" s="100"/>
      <c r="C52" s="54" t="s">
        <v>127</v>
      </c>
      <c r="D52" s="54" t="s">
        <v>26</v>
      </c>
      <c r="E52" s="54" t="s">
        <v>27</v>
      </c>
    </row>
    <row r="53" spans="1:5" ht="18.75" x14ac:dyDescent="0.3">
      <c r="A53" s="40" t="s">
        <v>57</v>
      </c>
      <c r="B53" s="26"/>
      <c r="C53" s="21">
        <v>0</v>
      </c>
      <c r="D53" s="22">
        <v>0</v>
      </c>
      <c r="E53" s="23">
        <f>SUM(C53:D53)</f>
        <v>0</v>
      </c>
    </row>
    <row r="54" spans="1:5" ht="18.75" x14ac:dyDescent="0.3">
      <c r="A54" s="40" t="s">
        <v>63</v>
      </c>
      <c r="B54" s="26"/>
      <c r="C54" s="21">
        <v>0</v>
      </c>
      <c r="D54" s="22">
        <v>0</v>
      </c>
      <c r="E54" s="23">
        <f>SUM(C54:D54)</f>
        <v>0</v>
      </c>
    </row>
    <row r="55" spans="1:5" ht="18.75" x14ac:dyDescent="0.3">
      <c r="A55" s="40" t="s">
        <v>64</v>
      </c>
      <c r="B55" s="26"/>
      <c r="C55" s="21">
        <v>0</v>
      </c>
      <c r="D55" s="22">
        <v>0</v>
      </c>
      <c r="E55" s="23">
        <f>SUM(C55:D55)</f>
        <v>0</v>
      </c>
    </row>
    <row r="56" spans="1:5" ht="18.75" x14ac:dyDescent="0.3">
      <c r="A56" s="97" t="s">
        <v>1</v>
      </c>
      <c r="B56" s="97"/>
      <c r="C56" s="52">
        <f>SUM(C53:C55)</f>
        <v>0</v>
      </c>
      <c r="D56" s="53">
        <f>SUM(D53:D55)</f>
        <v>0</v>
      </c>
      <c r="E56" s="52">
        <f>SUM(C56:D56)</f>
        <v>0</v>
      </c>
    </row>
    <row r="57" spans="1:5" ht="28.5" customHeight="1" x14ac:dyDescent="0.25">
      <c r="A57" s="101" t="s">
        <v>46</v>
      </c>
      <c r="B57" s="102"/>
      <c r="C57" s="54" t="s">
        <v>127</v>
      </c>
      <c r="D57" s="54" t="s">
        <v>26</v>
      </c>
      <c r="E57" s="54" t="s">
        <v>27</v>
      </c>
    </row>
    <row r="58" spans="1:5" ht="18.75" x14ac:dyDescent="0.3">
      <c r="A58" s="40" t="s">
        <v>58</v>
      </c>
      <c r="B58" s="25"/>
      <c r="C58" s="21">
        <v>0</v>
      </c>
      <c r="D58" s="22">
        <v>0</v>
      </c>
      <c r="E58" s="23">
        <f>SUM(C58:D58)</f>
        <v>0</v>
      </c>
    </row>
    <row r="59" spans="1:5" ht="18.75" x14ac:dyDescent="0.3">
      <c r="A59" s="40" t="s">
        <v>59</v>
      </c>
      <c r="B59" s="27"/>
      <c r="C59" s="21">
        <v>0</v>
      </c>
      <c r="D59" s="22">
        <v>0</v>
      </c>
      <c r="E59" s="23">
        <f>SUM(C59:D59)</f>
        <v>0</v>
      </c>
    </row>
    <row r="60" spans="1:5" ht="18.75" x14ac:dyDescent="0.3">
      <c r="A60" s="40" t="s">
        <v>60</v>
      </c>
      <c r="B60" s="27"/>
      <c r="C60" s="21">
        <v>0</v>
      </c>
      <c r="D60" s="22">
        <v>0</v>
      </c>
      <c r="E60" s="23">
        <f>SUM(C60:D60)</f>
        <v>0</v>
      </c>
    </row>
    <row r="61" spans="1:5" ht="18.75" x14ac:dyDescent="0.3">
      <c r="A61" s="103" t="s">
        <v>1</v>
      </c>
      <c r="B61" s="104"/>
      <c r="C61" s="52">
        <f>SUM(C58:C60)</f>
        <v>0</v>
      </c>
      <c r="D61" s="53">
        <f>SUM(D58:D60)</f>
        <v>0</v>
      </c>
      <c r="E61" s="52">
        <f>SUM(C61:D61)</f>
        <v>0</v>
      </c>
    </row>
    <row r="62" spans="1:5" ht="45" customHeight="1" x14ac:dyDescent="0.25">
      <c r="A62" s="101" t="s">
        <v>101</v>
      </c>
      <c r="B62" s="102"/>
      <c r="C62" s="54" t="s">
        <v>127</v>
      </c>
      <c r="D62" s="54" t="s">
        <v>26</v>
      </c>
      <c r="E62" s="54" t="s">
        <v>27</v>
      </c>
    </row>
    <row r="63" spans="1:5" ht="18.75" x14ac:dyDescent="0.3">
      <c r="A63" s="40" t="s">
        <v>65</v>
      </c>
      <c r="B63" s="26" t="s">
        <v>91</v>
      </c>
      <c r="C63" s="21">
        <v>0</v>
      </c>
      <c r="D63" s="22">
        <v>0</v>
      </c>
      <c r="E63" s="23">
        <f>SUM(C63:D63)</f>
        <v>0</v>
      </c>
    </row>
    <row r="64" spans="1:5" ht="18.75" x14ac:dyDescent="0.3">
      <c r="A64" s="40" t="s">
        <v>66</v>
      </c>
      <c r="B64" s="27" t="s">
        <v>92</v>
      </c>
      <c r="C64" s="21">
        <v>0</v>
      </c>
      <c r="D64" s="22">
        <v>0</v>
      </c>
      <c r="E64" s="23">
        <f>SUM(C64:D64)</f>
        <v>0</v>
      </c>
    </row>
    <row r="65" spans="1:5" ht="18.75" x14ac:dyDescent="0.3">
      <c r="A65" s="40" t="s">
        <v>61</v>
      </c>
      <c r="B65" s="25"/>
      <c r="C65" s="21">
        <v>0</v>
      </c>
      <c r="D65" s="22">
        <v>0</v>
      </c>
      <c r="E65" s="23">
        <f>SUM(C65:D65)</f>
        <v>0</v>
      </c>
    </row>
    <row r="66" spans="1:5" ht="18.75" x14ac:dyDescent="0.3">
      <c r="A66" s="40" t="s">
        <v>62</v>
      </c>
      <c r="B66" s="25"/>
      <c r="C66" s="21">
        <v>0</v>
      </c>
      <c r="D66" s="22">
        <v>0</v>
      </c>
      <c r="E66" s="23">
        <f>SUM(C66:D66)</f>
        <v>0</v>
      </c>
    </row>
    <row r="67" spans="1:5" ht="18.75" x14ac:dyDescent="0.3">
      <c r="A67" s="103" t="s">
        <v>1</v>
      </c>
      <c r="B67" s="104"/>
      <c r="C67" s="52">
        <f>SUM(C63:C66)</f>
        <v>0</v>
      </c>
      <c r="D67" s="52">
        <f>SUM(D63:D66)</f>
        <v>0</v>
      </c>
      <c r="E67" s="52">
        <f>SUM(E63:E66)</f>
        <v>0</v>
      </c>
    </row>
    <row r="68" spans="1:5" ht="28.5" customHeight="1" x14ac:dyDescent="0.25">
      <c r="A68" s="105" t="s">
        <v>28</v>
      </c>
      <c r="B68" s="106"/>
      <c r="C68" s="54" t="s">
        <v>127</v>
      </c>
      <c r="D68" s="54" t="s">
        <v>26</v>
      </c>
      <c r="E68" s="54" t="s">
        <v>27</v>
      </c>
    </row>
    <row r="69" spans="1:5" ht="18.75" x14ac:dyDescent="0.3">
      <c r="A69" s="40" t="s">
        <v>67</v>
      </c>
      <c r="B69" s="25" t="s">
        <v>93</v>
      </c>
      <c r="C69" s="21">
        <v>0</v>
      </c>
      <c r="D69" s="22">
        <v>0</v>
      </c>
      <c r="E69" s="23">
        <f t="shared" ref="E69:E79" si="0">SUM(C69:D69)</f>
        <v>0</v>
      </c>
    </row>
    <row r="70" spans="1:5" ht="18.75" x14ac:dyDescent="0.3">
      <c r="A70" s="40" t="s">
        <v>68</v>
      </c>
      <c r="B70" s="25" t="s">
        <v>94</v>
      </c>
      <c r="C70" s="21">
        <v>0</v>
      </c>
      <c r="D70" s="22">
        <v>0</v>
      </c>
      <c r="E70" s="23">
        <f t="shared" si="0"/>
        <v>0</v>
      </c>
    </row>
    <row r="71" spans="1:5" ht="31.5" x14ac:dyDescent="0.3">
      <c r="A71" s="40" t="s">
        <v>69</v>
      </c>
      <c r="B71" s="25" t="s">
        <v>95</v>
      </c>
      <c r="C71" s="21">
        <v>0</v>
      </c>
      <c r="D71" s="22">
        <v>0</v>
      </c>
      <c r="E71" s="23">
        <f t="shared" si="0"/>
        <v>0</v>
      </c>
    </row>
    <row r="72" spans="1:5" ht="18.75" x14ac:dyDescent="0.3">
      <c r="A72" s="40" t="s">
        <v>70</v>
      </c>
      <c r="B72" s="25" t="s">
        <v>96</v>
      </c>
      <c r="C72" s="21">
        <v>0</v>
      </c>
      <c r="D72" s="22">
        <v>0</v>
      </c>
      <c r="E72" s="23">
        <f t="shared" si="0"/>
        <v>0</v>
      </c>
    </row>
    <row r="73" spans="1:5" ht="18.75" x14ac:dyDescent="0.3">
      <c r="A73" s="40" t="s">
        <v>71</v>
      </c>
      <c r="B73" s="25" t="s">
        <v>97</v>
      </c>
      <c r="C73" s="21">
        <v>0</v>
      </c>
      <c r="D73" s="22">
        <v>0</v>
      </c>
      <c r="E73" s="23">
        <f t="shared" si="0"/>
        <v>0</v>
      </c>
    </row>
    <row r="74" spans="1:5" ht="18.75" x14ac:dyDescent="0.3">
      <c r="A74" s="40" t="s">
        <v>72</v>
      </c>
      <c r="B74" s="26" t="s">
        <v>98</v>
      </c>
      <c r="C74" s="21">
        <v>0</v>
      </c>
      <c r="D74" s="22">
        <v>0</v>
      </c>
      <c r="E74" s="23">
        <f t="shared" si="0"/>
        <v>0</v>
      </c>
    </row>
    <row r="75" spans="1:5" ht="18.75" x14ac:dyDescent="0.3">
      <c r="A75" s="40" t="s">
        <v>73</v>
      </c>
      <c r="B75" s="26" t="s">
        <v>99</v>
      </c>
      <c r="C75" s="21">
        <v>0</v>
      </c>
      <c r="D75" s="22">
        <v>0</v>
      </c>
      <c r="E75" s="23">
        <f t="shared" si="0"/>
        <v>0</v>
      </c>
    </row>
    <row r="76" spans="1:5" ht="18.75" x14ac:dyDescent="0.3">
      <c r="A76" s="40" t="s">
        <v>74</v>
      </c>
      <c r="B76" s="26" t="s">
        <v>100</v>
      </c>
      <c r="C76" s="21">
        <v>0</v>
      </c>
      <c r="D76" s="22">
        <v>0</v>
      </c>
      <c r="E76" s="23">
        <f t="shared" si="0"/>
        <v>0</v>
      </c>
    </row>
    <row r="77" spans="1:5" ht="18.75" x14ac:dyDescent="0.3">
      <c r="A77" s="40" t="s">
        <v>75</v>
      </c>
      <c r="B77" s="26"/>
      <c r="C77" s="21">
        <v>0</v>
      </c>
      <c r="D77" s="22">
        <v>0</v>
      </c>
      <c r="E77" s="23">
        <f t="shared" si="0"/>
        <v>0</v>
      </c>
    </row>
    <row r="78" spans="1:5" ht="18.75" x14ac:dyDescent="0.3">
      <c r="A78" s="40" t="s">
        <v>76</v>
      </c>
      <c r="B78" s="25"/>
      <c r="C78" s="21">
        <v>0</v>
      </c>
      <c r="D78" s="22">
        <v>0</v>
      </c>
      <c r="E78" s="23">
        <f t="shared" si="0"/>
        <v>0</v>
      </c>
    </row>
    <row r="79" spans="1:5" ht="18.75" x14ac:dyDescent="0.3">
      <c r="A79" s="103" t="s">
        <v>1</v>
      </c>
      <c r="B79" s="104"/>
      <c r="C79" s="52">
        <f>SUM(C69:C78)</f>
        <v>0</v>
      </c>
      <c r="D79" s="53">
        <f>SUM(D69:D78)</f>
        <v>0</v>
      </c>
      <c r="E79" s="52">
        <f t="shared" si="0"/>
        <v>0</v>
      </c>
    </row>
    <row r="80" spans="1:5" ht="18.75" x14ac:dyDescent="0.25">
      <c r="A80" s="108" t="s">
        <v>23</v>
      </c>
      <c r="B80" s="109"/>
      <c r="C80" s="56">
        <f>C56+C61+C67+C79</f>
        <v>0</v>
      </c>
      <c r="D80" s="56">
        <f>D56+D61+D67+D79</f>
        <v>0</v>
      </c>
      <c r="E80" s="56">
        <f>E56+E61+E67+E79</f>
        <v>0</v>
      </c>
    </row>
    <row r="81" spans="1:5" ht="38.450000000000003" customHeight="1" thickBot="1" x14ac:dyDescent="0.35">
      <c r="B81" s="4"/>
      <c r="C81" s="2"/>
    </row>
    <row r="82" spans="1:5" ht="66.400000000000006" customHeight="1" thickBot="1" x14ac:dyDescent="0.3">
      <c r="A82" s="110" t="s">
        <v>30</v>
      </c>
      <c r="B82" s="111"/>
      <c r="C82" s="76" t="s">
        <v>38</v>
      </c>
      <c r="D82" s="76"/>
      <c r="E82" s="77"/>
    </row>
    <row r="83" spans="1:5" ht="28.5" customHeight="1" x14ac:dyDescent="0.25">
      <c r="A83" s="100" t="s">
        <v>21</v>
      </c>
      <c r="B83" s="100"/>
      <c r="C83" s="54" t="s">
        <v>127</v>
      </c>
      <c r="D83" s="54" t="s">
        <v>26</v>
      </c>
      <c r="E83" s="54" t="s">
        <v>27</v>
      </c>
    </row>
    <row r="84" spans="1:5" ht="18.75" x14ac:dyDescent="0.3">
      <c r="A84" s="40" t="s">
        <v>77</v>
      </c>
      <c r="B84" s="25" t="s">
        <v>90</v>
      </c>
      <c r="C84" s="21">
        <v>0</v>
      </c>
      <c r="D84" s="22">
        <v>0</v>
      </c>
      <c r="E84" s="23">
        <f>SUM(C84:D84)</f>
        <v>0</v>
      </c>
    </row>
    <row r="85" spans="1:5" ht="18.75" x14ac:dyDescent="0.3">
      <c r="A85" s="40" t="s">
        <v>78</v>
      </c>
      <c r="B85" s="26" t="s">
        <v>89</v>
      </c>
      <c r="C85" s="21">
        <v>0</v>
      </c>
      <c r="D85" s="22">
        <v>0</v>
      </c>
      <c r="E85" s="23">
        <f t="shared" ref="E85:E92" si="1">SUM(C85:D85)</f>
        <v>0</v>
      </c>
    </row>
    <row r="86" spans="1:5" ht="18.75" x14ac:dyDescent="0.3">
      <c r="A86" s="40" t="s">
        <v>79</v>
      </c>
      <c r="B86" s="26" t="s">
        <v>88</v>
      </c>
      <c r="C86" s="21">
        <v>0</v>
      </c>
      <c r="D86" s="22">
        <v>0</v>
      </c>
      <c r="E86" s="23">
        <f t="shared" si="1"/>
        <v>0</v>
      </c>
    </row>
    <row r="87" spans="1:5" ht="31.5" x14ac:dyDescent="0.3">
      <c r="A87" s="40" t="s">
        <v>80</v>
      </c>
      <c r="B87" s="26" t="s">
        <v>87</v>
      </c>
      <c r="C87" s="21">
        <v>0</v>
      </c>
      <c r="D87" s="22">
        <v>0</v>
      </c>
      <c r="E87" s="23">
        <f t="shared" si="1"/>
        <v>0</v>
      </c>
    </row>
    <row r="88" spans="1:5" ht="18.75" x14ac:dyDescent="0.3">
      <c r="A88" s="40" t="s">
        <v>81</v>
      </c>
      <c r="B88" s="26" t="s">
        <v>86</v>
      </c>
      <c r="C88" s="21">
        <v>0</v>
      </c>
      <c r="D88" s="22">
        <v>0</v>
      </c>
      <c r="E88" s="23">
        <f t="shared" si="1"/>
        <v>0</v>
      </c>
    </row>
    <row r="89" spans="1:5" ht="18.75" x14ac:dyDescent="0.3">
      <c r="A89" s="40" t="s">
        <v>82</v>
      </c>
      <c r="B89" s="26"/>
      <c r="C89" s="21">
        <v>0</v>
      </c>
      <c r="D89" s="22">
        <v>0</v>
      </c>
      <c r="E89" s="23">
        <f t="shared" si="1"/>
        <v>0</v>
      </c>
    </row>
    <row r="90" spans="1:5" ht="18.75" x14ac:dyDescent="0.3">
      <c r="A90" s="40" t="s">
        <v>83</v>
      </c>
      <c r="B90" s="26"/>
      <c r="C90" s="21">
        <v>0</v>
      </c>
      <c r="D90" s="22">
        <v>0</v>
      </c>
      <c r="E90" s="23">
        <f t="shared" si="1"/>
        <v>0</v>
      </c>
    </row>
    <row r="91" spans="1:5" ht="18.75" x14ac:dyDescent="0.3">
      <c r="A91" s="40" t="s">
        <v>84</v>
      </c>
      <c r="B91" s="26"/>
      <c r="C91" s="21">
        <v>0</v>
      </c>
      <c r="D91" s="22">
        <v>0</v>
      </c>
      <c r="E91" s="23">
        <f t="shared" si="1"/>
        <v>0</v>
      </c>
    </row>
    <row r="92" spans="1:5" ht="18.75" x14ac:dyDescent="0.3">
      <c r="A92" s="40" t="s">
        <v>85</v>
      </c>
      <c r="B92" s="26"/>
      <c r="C92" s="21">
        <v>0</v>
      </c>
      <c r="D92" s="22">
        <v>0</v>
      </c>
      <c r="E92" s="23">
        <f t="shared" si="1"/>
        <v>0</v>
      </c>
    </row>
    <row r="93" spans="1:5" ht="18.75" x14ac:dyDescent="0.25">
      <c r="A93" s="99" t="s">
        <v>24</v>
      </c>
      <c r="B93" s="99"/>
      <c r="C93" s="56">
        <f>SUM(C84:C92)</f>
        <v>0</v>
      </c>
      <c r="D93" s="56">
        <f>SUM(D84:D92)</f>
        <v>0</v>
      </c>
      <c r="E93" s="56">
        <f>SUM(C93:D93)</f>
        <v>0</v>
      </c>
    </row>
    <row r="94" spans="1:5" ht="18.75" x14ac:dyDescent="0.3">
      <c r="B94" s="2"/>
      <c r="C94" s="2"/>
    </row>
    <row r="95" spans="1:5" ht="19.5" thickBot="1" x14ac:dyDescent="0.35">
      <c r="B95" s="5"/>
      <c r="C95" s="2"/>
    </row>
    <row r="96" spans="1:5" ht="24.95" customHeight="1" thickBot="1" x14ac:dyDescent="0.3">
      <c r="A96" s="114" t="s">
        <v>29</v>
      </c>
      <c r="B96" s="115"/>
      <c r="C96" s="115"/>
      <c r="D96" s="115"/>
      <c r="E96" s="116"/>
    </row>
    <row r="97" spans="1:5" ht="30" x14ac:dyDescent="0.25">
      <c r="A97" s="117" t="s">
        <v>5</v>
      </c>
      <c r="B97" s="118"/>
      <c r="C97" s="55" t="s">
        <v>127</v>
      </c>
      <c r="D97" s="55" t="s">
        <v>26</v>
      </c>
      <c r="E97" s="55" t="s">
        <v>27</v>
      </c>
    </row>
    <row r="98" spans="1:5" ht="19.149999999999999" customHeight="1" x14ac:dyDescent="0.3">
      <c r="A98" s="40" t="s">
        <v>106</v>
      </c>
      <c r="B98" s="57" t="s">
        <v>121</v>
      </c>
      <c r="C98" s="29">
        <f>C49</f>
        <v>0</v>
      </c>
      <c r="D98" s="29">
        <f>D49</f>
        <v>0</v>
      </c>
      <c r="E98" s="30">
        <f t="shared" ref="E98:E103" si="2">SUM(C98:D98)</f>
        <v>0</v>
      </c>
    </row>
    <row r="99" spans="1:5" ht="31.5" x14ac:dyDescent="0.25">
      <c r="A99" s="40" t="s">
        <v>107</v>
      </c>
      <c r="B99" s="58" t="s">
        <v>122</v>
      </c>
      <c r="C99" s="31">
        <f>C80-C67-C61</f>
        <v>0</v>
      </c>
      <c r="D99" s="31">
        <f>D80-D67-D61</f>
        <v>0</v>
      </c>
      <c r="E99" s="32">
        <f t="shared" si="2"/>
        <v>0</v>
      </c>
    </row>
    <row r="100" spans="1:5" ht="19.149999999999999" customHeight="1" x14ac:dyDescent="0.3">
      <c r="A100" s="40" t="s">
        <v>108</v>
      </c>
      <c r="B100" s="58" t="s">
        <v>103</v>
      </c>
      <c r="C100" s="33">
        <f>C61</f>
        <v>0</v>
      </c>
      <c r="D100" s="33">
        <f>D61</f>
        <v>0</v>
      </c>
      <c r="E100" s="34">
        <f t="shared" si="2"/>
        <v>0</v>
      </c>
    </row>
    <row r="101" spans="1:5" ht="19.149999999999999" customHeight="1" x14ac:dyDescent="0.3">
      <c r="A101" s="40" t="s">
        <v>109</v>
      </c>
      <c r="B101" s="58" t="s">
        <v>123</v>
      </c>
      <c r="C101" s="33">
        <f>C67</f>
        <v>0</v>
      </c>
      <c r="D101" s="33">
        <f>D67</f>
        <v>0</v>
      </c>
      <c r="E101" s="34">
        <f t="shared" si="2"/>
        <v>0</v>
      </c>
    </row>
    <row r="102" spans="1:5" ht="18.75" x14ac:dyDescent="0.3">
      <c r="A102" s="40" t="s">
        <v>110</v>
      </c>
      <c r="B102" s="58" t="s">
        <v>124</v>
      </c>
      <c r="C102" s="33">
        <f>C93</f>
        <v>0</v>
      </c>
      <c r="D102" s="33">
        <f>D93</f>
        <v>0</v>
      </c>
      <c r="E102" s="34">
        <f t="shared" si="2"/>
        <v>0</v>
      </c>
    </row>
    <row r="103" spans="1:5" ht="18.75" x14ac:dyDescent="0.25">
      <c r="A103" s="107" t="s">
        <v>6</v>
      </c>
      <c r="B103" s="107"/>
      <c r="C103" s="59">
        <f>SUM(C98:C102)</f>
        <v>0</v>
      </c>
      <c r="D103" s="59">
        <f>SUM(D98:D102)</f>
        <v>0</v>
      </c>
      <c r="E103" s="59">
        <f t="shared" si="2"/>
        <v>0</v>
      </c>
    </row>
    <row r="104" spans="1:5" ht="23.65" customHeight="1" x14ac:dyDescent="0.3">
      <c r="B104" s="2"/>
      <c r="C104" s="2"/>
    </row>
    <row r="105" spans="1:5" ht="30" x14ac:dyDescent="0.25">
      <c r="A105" s="119" t="s">
        <v>12</v>
      </c>
      <c r="B105" s="119"/>
      <c r="C105" s="54" t="s">
        <v>127</v>
      </c>
      <c r="D105" s="54" t="s">
        <v>26</v>
      </c>
      <c r="E105" s="54" t="s">
        <v>27</v>
      </c>
    </row>
    <row r="106" spans="1:5" ht="18.600000000000001" customHeight="1" x14ac:dyDescent="0.3">
      <c r="A106" s="120" t="s">
        <v>13</v>
      </c>
      <c r="B106" s="120"/>
      <c r="C106" s="35">
        <f>C17</f>
        <v>0</v>
      </c>
      <c r="D106" s="36">
        <f>C31-C17</f>
        <v>0</v>
      </c>
      <c r="E106" s="37">
        <f>SUM(C106:D106)</f>
        <v>0</v>
      </c>
    </row>
    <row r="107" spans="1:5" ht="18.600000000000001" customHeight="1" x14ac:dyDescent="0.3">
      <c r="A107" s="120" t="s">
        <v>14</v>
      </c>
      <c r="B107" s="120"/>
      <c r="C107" s="35">
        <f>C103</f>
        <v>0</v>
      </c>
      <c r="D107" s="36">
        <f>D103</f>
        <v>0</v>
      </c>
      <c r="E107" s="37">
        <f>SUM(C107:D107)</f>
        <v>0</v>
      </c>
    </row>
    <row r="108" spans="1:5" ht="18.600000000000001" customHeight="1" x14ac:dyDescent="0.3">
      <c r="A108" s="121" t="s">
        <v>15</v>
      </c>
      <c r="B108" s="121"/>
      <c r="C108" s="60">
        <f>C106-C107</f>
        <v>0</v>
      </c>
      <c r="D108" s="60">
        <f>D106-D107</f>
        <v>0</v>
      </c>
      <c r="E108" s="60">
        <f>E106-E107</f>
        <v>0</v>
      </c>
    </row>
    <row r="109" spans="1:5" ht="18.75" x14ac:dyDescent="0.3">
      <c r="B109" s="61"/>
      <c r="C109" s="2"/>
    </row>
    <row r="110" spans="1:5" ht="18.75" x14ac:dyDescent="0.3">
      <c r="C110" s="2"/>
    </row>
    <row r="111" spans="1:5" ht="24.95" customHeight="1" x14ac:dyDescent="0.25">
      <c r="A111" s="112" t="s">
        <v>40</v>
      </c>
      <c r="B111" s="112"/>
      <c r="C111" s="112"/>
      <c r="D111" s="112"/>
      <c r="E111" s="16" t="s">
        <v>41</v>
      </c>
    </row>
    <row r="112" spans="1:5" ht="18.600000000000001" customHeight="1" x14ac:dyDescent="0.25">
      <c r="A112" s="113" t="s">
        <v>42</v>
      </c>
      <c r="B112" s="113"/>
      <c r="C112" s="113"/>
      <c r="D112" s="113"/>
      <c r="E112" s="24">
        <f>C107*20%</f>
        <v>0</v>
      </c>
    </row>
    <row r="113" spans="1:5" ht="18.600000000000001" customHeight="1" x14ac:dyDescent="0.25">
      <c r="A113" s="113" t="s">
        <v>48</v>
      </c>
      <c r="B113" s="113"/>
      <c r="C113" s="113"/>
      <c r="D113" s="113"/>
      <c r="E113" s="24">
        <f>C107*20%</f>
        <v>0</v>
      </c>
    </row>
    <row r="114" spans="1:5" ht="18.600000000000001" customHeight="1" x14ac:dyDescent="0.25">
      <c r="A114" s="113" t="s">
        <v>102</v>
      </c>
      <c r="B114" s="113"/>
      <c r="C114" s="113"/>
      <c r="D114" s="113"/>
      <c r="E114" s="24">
        <f>C107*15%</f>
        <v>0</v>
      </c>
    </row>
    <row r="117" spans="1:5" ht="18.75" x14ac:dyDescent="0.3">
      <c r="B117" s="6" t="s">
        <v>130</v>
      </c>
      <c r="C117" s="2"/>
      <c r="D117" s="78"/>
      <c r="E117" s="78"/>
    </row>
    <row r="118" spans="1:5" ht="32.85" customHeight="1" x14ac:dyDescent="0.3">
      <c r="C118" s="2"/>
      <c r="D118" s="79" t="s">
        <v>7</v>
      </c>
      <c r="E118" s="79"/>
    </row>
    <row r="119" spans="1:5" ht="18.75" x14ac:dyDescent="0.3">
      <c r="C119" s="2"/>
      <c r="D119" s="8"/>
      <c r="E119" s="9"/>
    </row>
    <row r="120" spans="1:5" ht="18.75" x14ac:dyDescent="0.3">
      <c r="C120" s="10" t="s">
        <v>2</v>
      </c>
      <c r="D120" s="11"/>
      <c r="E120" s="11"/>
    </row>
    <row r="121" spans="1:5" ht="18.75" x14ac:dyDescent="0.3">
      <c r="B121" s="7"/>
      <c r="C121" s="2"/>
      <c r="D121" s="80" t="s">
        <v>3</v>
      </c>
      <c r="E121" s="80"/>
    </row>
  </sheetData>
  <mergeCells count="66">
    <mergeCell ref="A111:D111"/>
    <mergeCell ref="A112:D112"/>
    <mergeCell ref="A113:D113"/>
    <mergeCell ref="A114:D114"/>
    <mergeCell ref="A96:E96"/>
    <mergeCell ref="A97:B97"/>
    <mergeCell ref="A105:B105"/>
    <mergeCell ref="A106:B106"/>
    <mergeCell ref="A107:B107"/>
    <mergeCell ref="A108:B108"/>
    <mergeCell ref="A103:B103"/>
    <mergeCell ref="A80:B80"/>
    <mergeCell ref="A82:B82"/>
    <mergeCell ref="A83:B83"/>
    <mergeCell ref="A62:B62"/>
    <mergeCell ref="A67:B67"/>
    <mergeCell ref="A93:B93"/>
    <mergeCell ref="A52:B52"/>
    <mergeCell ref="A56:B56"/>
    <mergeCell ref="A57:B57"/>
    <mergeCell ref="A61:B61"/>
    <mergeCell ref="A68:B68"/>
    <mergeCell ref="A79:B79"/>
    <mergeCell ref="A39:B39"/>
    <mergeCell ref="A43:B43"/>
    <mergeCell ref="A44:B44"/>
    <mergeCell ref="A48:B48"/>
    <mergeCell ref="A49:B49"/>
    <mergeCell ref="A51:B51"/>
    <mergeCell ref="A1:B1"/>
    <mergeCell ref="A6:B6"/>
    <mergeCell ref="A7:B7"/>
    <mergeCell ref="A8:B8"/>
    <mergeCell ref="A11:E11"/>
    <mergeCell ref="A13:E13"/>
    <mergeCell ref="C6:E6"/>
    <mergeCell ref="C7:E7"/>
    <mergeCell ref="C8:E8"/>
    <mergeCell ref="D31:E31"/>
    <mergeCell ref="C38:E38"/>
    <mergeCell ref="C51:E51"/>
    <mergeCell ref="D117:E117"/>
    <mergeCell ref="D118:E118"/>
    <mergeCell ref="D121:E121"/>
    <mergeCell ref="C82:E82"/>
    <mergeCell ref="A37:E37"/>
    <mergeCell ref="A35:E35"/>
    <mergeCell ref="A38:B38"/>
    <mergeCell ref="D29:E29"/>
    <mergeCell ref="D30:E30"/>
    <mergeCell ref="D27:E27"/>
    <mergeCell ref="D28:E28"/>
    <mergeCell ref="D25:E25"/>
    <mergeCell ref="D26:E26"/>
    <mergeCell ref="D23:E23"/>
    <mergeCell ref="D24:E24"/>
    <mergeCell ref="D21:E21"/>
    <mergeCell ref="D22:E22"/>
    <mergeCell ref="D19:E19"/>
    <mergeCell ref="D20:E20"/>
    <mergeCell ref="D16:E16"/>
    <mergeCell ref="D17:E17"/>
    <mergeCell ref="D18:E18"/>
    <mergeCell ref="B14:C14"/>
    <mergeCell ref="A15:E15"/>
    <mergeCell ref="A16:B16"/>
  </mergeCells>
  <pageMargins left="0.39370078740157483" right="0.31496062992125984" top="0.55118110236220474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79E-F4F5-404E-ADF2-31E477F83B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038E-3573-498F-B4D7-C538E7267B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PRK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 Hrustić</dc:creator>
  <cp:lastModifiedBy>Dino Hrustić</cp:lastModifiedBy>
  <cp:lastPrinted>2023-09-21T08:53:31Z</cp:lastPrinted>
  <dcterms:created xsi:type="dcterms:W3CDTF">2012-11-06T10:02:08Z</dcterms:created>
  <dcterms:modified xsi:type="dcterms:W3CDTF">2024-12-30T11:49:06Z</dcterms:modified>
</cp:coreProperties>
</file>